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570" windowHeight="11730" tabRatio="776" activeTab="0"/>
  </bookViews>
  <sheets>
    <sheet name="備品申請書" sheetId="1" r:id="rId1"/>
  </sheets>
  <definedNames>
    <definedName name="top" localSheetId="0">'備品申請書'!$B$1</definedName>
  </definedNames>
  <calcPr fullCalcOnLoad="1"/>
</workbook>
</file>

<file path=xl/sharedStrings.xml><?xml version="1.0" encoding="utf-8"?>
<sst xmlns="http://schemas.openxmlformats.org/spreadsheetml/2006/main" count="75" uniqueCount="74">
  <si>
    <t>提出先</t>
  </si>
  <si>
    <t>担当者所属部署：</t>
  </si>
  <si>
    <t>担当者名：</t>
  </si>
  <si>
    <t>□</t>
  </si>
  <si>
    <t>ＴＥＬ：</t>
  </si>
  <si>
    <t>卓上カタログスタンド</t>
  </si>
  <si>
    <t>備品</t>
  </si>
  <si>
    <t>金額</t>
  </si>
  <si>
    <t>数量</t>
  </si>
  <si>
    <t>追加備品の利用をご希望の場合は、下記をご記入の上、運営事務局までお申込ください。</t>
  </si>
  <si>
    <t>各備品のサイズ、セット内容は別紙の備品一覧をご参照ください。</t>
  </si>
  <si>
    <t>スポットライト</t>
  </si>
  <si>
    <t>№</t>
  </si>
  <si>
    <t>プラズマディスプレイ</t>
  </si>
  <si>
    <t>カタログスタンド</t>
  </si>
  <si>
    <t>パネルスタンド</t>
  </si>
  <si>
    <t>壁面カラー（１㎡）</t>
  </si>
  <si>
    <t>案内カウンター</t>
  </si>
  <si>
    <t>スタッキングチェア</t>
  </si>
  <si>
    <t>折タタミイス</t>
  </si>
  <si>
    <t>白布</t>
  </si>
  <si>
    <t>メッシュパネル</t>
  </si>
  <si>
    <t>メッシュパネル用フック</t>
  </si>
  <si>
    <t>アーム付きスポットライト</t>
  </si>
  <si>
    <t>蛍光灯</t>
  </si>
  <si>
    <t>コンセント</t>
  </si>
  <si>
    <t>お弁当</t>
  </si>
  <si>
    <t>ネット回線</t>
  </si>
  <si>
    <t>スタンプラリーのお申し込み</t>
  </si>
  <si>
    <t>※金額はすべて税抜です。</t>
  </si>
  <si>
    <t>W</t>
  </si>
  <si>
    <t>電源使用量</t>
  </si>
  <si>
    <t>利用機器</t>
  </si>
  <si>
    <t>（500W使用の一例）</t>
  </si>
  <si>
    <t>蛍光灯</t>
  </si>
  <si>
    <t>御社名：</t>
  </si>
  <si>
    <t>例）パンローリング</t>
  </si>
  <si>
    <t>　　パンローリング株式会社</t>
  </si>
  <si>
    <t>基本セット（会議テーブル＆イス2却）</t>
  </si>
  <si>
    <t>　　　展示ブース備品申請書</t>
  </si>
  <si>
    <t>TEL：03-5386-7394　FAX：03-5386-7393</t>
  </si>
  <si>
    <t>パンフレットに貴社案内を組込印刷</t>
  </si>
  <si>
    <t>会議テーブル　A(abc)・B(abc)</t>
  </si>
  <si>
    <t>ユニットカウンター（小）(a)(b)</t>
  </si>
  <si>
    <t>ユニットカウンター（中）(a)(b)</t>
  </si>
  <si>
    <t>ユニットカウンター（大）(a)(b)</t>
  </si>
  <si>
    <t>スタンドイス（ABCD)</t>
  </si>
  <si>
    <t>A</t>
  </si>
  <si>
    <t>B</t>
  </si>
  <si>
    <t>C</t>
  </si>
  <si>
    <t>D</t>
  </si>
  <si>
    <t>E</t>
  </si>
  <si>
    <t>F</t>
  </si>
  <si>
    <t>G</t>
  </si>
  <si>
    <t>H</t>
  </si>
  <si>
    <t>プラズマディスプレイ</t>
  </si>
  <si>
    <t>パンローリング株式会社　金子智美</t>
  </si>
  <si>
    <t>kaneko@panrolling.com</t>
  </si>
  <si>
    <t>そのほか</t>
  </si>
  <si>
    <t>電気使用料（500W）までとなりますので、利用機器をお伝えください。</t>
  </si>
  <si>
    <t>電源幹線工事（500wを超える場合）</t>
  </si>
  <si>
    <t>ノートPC×3台</t>
  </si>
  <si>
    <t>ライブ＆オンデマンド（対談形式のみ）</t>
  </si>
  <si>
    <t>I</t>
  </si>
  <si>
    <t>J</t>
  </si>
  <si>
    <t>投資家交流会（追加）</t>
  </si>
  <si>
    <t>お申込合計（税抜）</t>
  </si>
  <si>
    <t>パラペット社名板テキスト：（要）　</t>
  </si>
  <si>
    <t>2016年　　月　　日</t>
  </si>
  <si>
    <t>投資戦略フェア2016　出展ブース備品</t>
  </si>
  <si>
    <r>
      <t>提 出 期 限</t>
    </r>
    <r>
      <rPr>
        <b/>
        <sz val="12"/>
        <rFont val="HGP創英角ｺﾞｼｯｸUB"/>
        <family val="3"/>
      </rPr>
      <t xml:space="preserve"> ： ２月25日　（木）</t>
    </r>
  </si>
  <si>
    <t>投資家交流会5名まで（ミニブースは2名まで）</t>
  </si>
  <si>
    <t>ゴミ引き取り（10kg/2000円）</t>
  </si>
  <si>
    <t>社名板ロゴ＆4Cカラーにする場合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</si>
</sst>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color indexed="9"/>
      <name val="HG創英角ｺﾞｼｯｸUB"/>
      <family val="3"/>
    </font>
    <font>
      <sz val="22"/>
      <name val="HG創英角ｺﾞｼｯｸUB"/>
      <family val="3"/>
    </font>
    <font>
      <sz val="11"/>
      <name val="HG創英角ｺﾞｼｯｸUB"/>
      <family val="3"/>
    </font>
    <font>
      <sz val="12"/>
      <name val="HGP創英角ｺﾞｼｯｸUB"/>
      <family val="3"/>
    </font>
    <font>
      <sz val="11"/>
      <color indexed="9"/>
      <name val="ＭＳ Ｐゴシック"/>
      <family val="3"/>
    </font>
    <font>
      <b/>
      <sz val="12"/>
      <name val="HGP創英角ｺﾞｼｯｸUB"/>
      <family val="3"/>
    </font>
    <font>
      <sz val="11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HGP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0" fontId="48" fillId="33" borderId="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4" xfId="58" applyNumberFormat="1" applyFont="1" applyFill="1" applyBorder="1" applyAlignment="1">
      <alignment horizontal="center" vertical="center"/>
    </xf>
    <xf numFmtId="0" fontId="0" fillId="33" borderId="25" xfId="58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6" fontId="0" fillId="33" borderId="13" xfId="58" applyFont="1" applyFill="1" applyBorder="1" applyAlignment="1">
      <alignment horizontal="right" vertical="center"/>
    </xf>
    <xf numFmtId="6" fontId="0" fillId="33" borderId="15" xfId="58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6" fontId="10" fillId="33" borderId="16" xfId="58" applyFont="1" applyFill="1" applyBorder="1" applyAlignment="1">
      <alignment horizontal="center" vertical="center"/>
    </xf>
    <xf numFmtId="6" fontId="10" fillId="33" borderId="26" xfId="5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9" fillId="36" borderId="13" xfId="43" applyFill="1" applyBorder="1" applyAlignment="1" applyProtection="1">
      <alignment horizontal="center" vertical="center"/>
      <protection/>
    </xf>
    <xf numFmtId="0" fontId="49" fillId="36" borderId="13" xfId="43" applyFont="1" applyFill="1" applyBorder="1" applyAlignment="1" applyProtection="1">
      <alignment horizontal="center" vertical="center"/>
      <protection/>
    </xf>
    <xf numFmtId="0" fontId="49" fillId="36" borderId="15" xfId="43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top"/>
    </xf>
    <xf numFmtId="6" fontId="0" fillId="33" borderId="13" xfId="58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53</xdr:row>
      <xdr:rowOff>0</xdr:rowOff>
    </xdr:from>
    <xdr:to>
      <xdr:col>20</xdr:col>
      <xdr:colOff>76200</xdr:colOff>
      <xdr:row>59</xdr:row>
      <xdr:rowOff>9525</xdr:rowOff>
    </xdr:to>
    <xdr:pic>
      <xdr:nvPicPr>
        <xdr:cNvPr id="1" name="図 3" descr="order-equip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086975"/>
          <a:ext cx="613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eko@panrollin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zoomScale="85" zoomScaleNormal="85" zoomScaleSheetLayoutView="100" zoomScalePageLayoutView="0" workbookViewId="0" topLeftCell="A13">
      <selection activeCell="D26" sqref="D26"/>
    </sheetView>
  </sheetViews>
  <sheetFormatPr defaultColWidth="4.25390625" defaultRowHeight="13.5"/>
  <cols>
    <col min="1" max="1" width="2.00390625" style="2" customWidth="1"/>
    <col min="2" max="2" width="4.25390625" style="2" customWidth="1"/>
    <col min="3" max="3" width="4.875" style="2" customWidth="1"/>
    <col min="4" max="12" width="4.25390625" style="2" customWidth="1"/>
    <col min="13" max="13" width="5.00390625" style="2" customWidth="1"/>
    <col min="14" max="14" width="4.25390625" style="14" customWidth="1"/>
    <col min="15" max="15" width="4.25390625" style="2" customWidth="1"/>
    <col min="16" max="16" width="7.375" style="2" customWidth="1"/>
    <col min="17" max="21" width="4.25390625" style="2" customWidth="1"/>
    <col min="22" max="22" width="4.25390625" style="9" customWidth="1"/>
    <col min="23" max="16384" width="4.25390625" style="2" customWidth="1"/>
  </cols>
  <sheetData>
    <row r="1" spans="2:14" ht="13.5">
      <c r="B1" s="47" t="s">
        <v>69</v>
      </c>
      <c r="N1" s="2"/>
    </row>
    <row r="2" spans="14:22" ht="15" customHeight="1">
      <c r="N2" s="2"/>
      <c r="P2" s="8"/>
      <c r="R2" s="8"/>
      <c r="S2" s="8"/>
      <c r="T2" s="8"/>
      <c r="U2" s="8" t="s">
        <v>68</v>
      </c>
      <c r="V2" s="9" t="s">
        <v>3</v>
      </c>
    </row>
    <row r="3" spans="2:22" s="1" customFormat="1" ht="34.5" customHeight="1">
      <c r="B3" s="61" t="s">
        <v>39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  <c r="V3" s="10"/>
    </row>
    <row r="4" spans="2:21" ht="21.75" customHeight="1">
      <c r="B4" s="72" t="s">
        <v>0</v>
      </c>
      <c r="C4" s="73"/>
      <c r="D4" s="21" t="s">
        <v>56</v>
      </c>
      <c r="E4" s="4"/>
      <c r="F4" s="4"/>
      <c r="G4" s="4"/>
      <c r="H4" s="4"/>
      <c r="I4" s="4"/>
      <c r="J4" s="4"/>
      <c r="K4" s="4"/>
      <c r="L4" s="4"/>
      <c r="M4" s="4"/>
      <c r="N4" s="12"/>
      <c r="O4" s="13"/>
      <c r="P4" s="69" t="s">
        <v>57</v>
      </c>
      <c r="Q4" s="70"/>
      <c r="R4" s="70"/>
      <c r="S4" s="70"/>
      <c r="T4" s="70"/>
      <c r="U4" s="71"/>
    </row>
    <row r="5" spans="2:21" ht="21.75" customHeight="1">
      <c r="B5" s="74"/>
      <c r="C5" s="75"/>
      <c r="D5" s="66" t="s">
        <v>40</v>
      </c>
      <c r="E5" s="67"/>
      <c r="F5" s="67"/>
      <c r="G5" s="67"/>
      <c r="H5" s="67"/>
      <c r="I5" s="67"/>
      <c r="J5" s="67"/>
      <c r="K5" s="67"/>
      <c r="L5" s="67"/>
      <c r="M5" s="68"/>
      <c r="N5" s="85" t="s">
        <v>70</v>
      </c>
      <c r="O5" s="86"/>
      <c r="P5" s="86"/>
      <c r="Q5" s="86"/>
      <c r="R5" s="86"/>
      <c r="S5" s="86"/>
      <c r="T5" s="86"/>
      <c r="U5" s="87"/>
    </row>
    <row r="6" ht="13.5">
      <c r="N6" s="2"/>
    </row>
    <row r="7" spans="2:21" ht="22.5" customHeight="1">
      <c r="B7" s="3" t="s">
        <v>35</v>
      </c>
      <c r="C7" s="4"/>
      <c r="D7" s="4"/>
      <c r="E7" s="78"/>
      <c r="F7" s="78"/>
      <c r="G7" s="78"/>
      <c r="H7" s="78"/>
      <c r="I7" s="78"/>
      <c r="J7" s="78"/>
      <c r="K7" s="78"/>
      <c r="L7" s="78"/>
      <c r="M7" s="79"/>
      <c r="N7" s="3"/>
      <c r="O7" s="4"/>
      <c r="P7" s="80"/>
      <c r="Q7" s="80"/>
      <c r="R7" s="80"/>
      <c r="S7" s="80"/>
      <c r="T7" s="80"/>
      <c r="U7" s="81"/>
    </row>
    <row r="8" spans="2:21" ht="22.5" customHeight="1">
      <c r="B8" s="5" t="s">
        <v>1</v>
      </c>
      <c r="C8" s="6"/>
      <c r="D8" s="6"/>
      <c r="E8" s="6"/>
      <c r="F8" s="78"/>
      <c r="G8" s="78"/>
      <c r="H8" s="78"/>
      <c r="I8" s="78"/>
      <c r="J8" s="78"/>
      <c r="K8" s="78"/>
      <c r="L8" s="78"/>
      <c r="M8" s="79"/>
      <c r="N8" s="5" t="s">
        <v>2</v>
      </c>
      <c r="O8" s="6"/>
      <c r="P8" s="80"/>
      <c r="Q8" s="80"/>
      <c r="R8" s="80"/>
      <c r="S8" s="80"/>
      <c r="T8" s="80"/>
      <c r="U8" s="81"/>
    </row>
    <row r="9" spans="2:21" ht="22.5" customHeight="1">
      <c r="B9" s="76" t="s">
        <v>4</v>
      </c>
      <c r="C9" s="77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</row>
    <row r="10" ht="13.5" customHeight="1">
      <c r="N10" s="2"/>
    </row>
    <row r="11" spans="2:20" ht="13.5" customHeight="1">
      <c r="B11" s="88" t="s">
        <v>67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27"/>
      <c r="Q11" s="30" t="s">
        <v>36</v>
      </c>
      <c r="R11" s="27"/>
      <c r="S11" s="27"/>
      <c r="T11" s="27"/>
    </row>
    <row r="12" spans="2:20" ht="13.5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27"/>
      <c r="Q12" s="29" t="s">
        <v>37</v>
      </c>
      <c r="R12" s="27"/>
      <c r="S12" s="27"/>
      <c r="T12" s="27"/>
    </row>
    <row r="13" spans="2:20" ht="13.5" customHeight="1">
      <c r="B13" s="26"/>
      <c r="C13" s="26"/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6"/>
      <c r="O13" s="26"/>
      <c r="P13" s="27"/>
      <c r="Q13" s="29"/>
      <c r="R13" s="27"/>
      <c r="S13" s="27"/>
      <c r="T13" s="27"/>
    </row>
    <row r="14" spans="3:22" s="7" customFormat="1" ht="13.5">
      <c r="C14" s="23" t="s">
        <v>9</v>
      </c>
      <c r="V14" s="11"/>
    </row>
    <row r="15" spans="3:22" s="7" customFormat="1" ht="13.5">
      <c r="C15" s="7" t="s">
        <v>10</v>
      </c>
      <c r="V15" s="11"/>
    </row>
    <row r="16" spans="3:22" s="7" customFormat="1" ht="13.5">
      <c r="C16" s="23" t="s">
        <v>59</v>
      </c>
      <c r="V16" s="11"/>
    </row>
    <row r="17" s="7" customFormat="1" ht="13.5">
      <c r="V17" s="11"/>
    </row>
    <row r="18" spans="3:21" s="7" customFormat="1" ht="13.5">
      <c r="C18" s="15" t="s">
        <v>12</v>
      </c>
      <c r="D18" s="84" t="s">
        <v>6</v>
      </c>
      <c r="E18" s="82"/>
      <c r="F18" s="82"/>
      <c r="G18" s="82"/>
      <c r="H18" s="82"/>
      <c r="I18" s="82"/>
      <c r="J18" s="82"/>
      <c r="K18" s="24"/>
      <c r="L18" s="82" t="s">
        <v>7</v>
      </c>
      <c r="M18" s="83"/>
      <c r="N18" s="55" t="s">
        <v>8</v>
      </c>
      <c r="O18" s="82" t="s">
        <v>7</v>
      </c>
      <c r="P18" s="83"/>
      <c r="Q18" s="11"/>
      <c r="R18" s="5" t="s">
        <v>31</v>
      </c>
      <c r="S18" s="16"/>
      <c r="T18" s="16"/>
      <c r="U18" s="37" t="s">
        <v>30</v>
      </c>
    </row>
    <row r="19" spans="3:21" s="7" customFormat="1" ht="13.5">
      <c r="C19" s="49" t="s">
        <v>47</v>
      </c>
      <c r="D19" s="40" t="s">
        <v>38</v>
      </c>
      <c r="E19" s="25"/>
      <c r="F19" s="25"/>
      <c r="G19" s="25"/>
      <c r="H19" s="25"/>
      <c r="I19" s="25"/>
      <c r="J19" s="25"/>
      <c r="K19" s="24"/>
      <c r="L19" s="59">
        <v>0</v>
      </c>
      <c r="M19" s="59"/>
      <c r="N19" s="56"/>
      <c r="O19" s="59">
        <v>0</v>
      </c>
      <c r="P19" s="60"/>
      <c r="Q19" s="11"/>
      <c r="R19" s="42" t="s">
        <v>32</v>
      </c>
      <c r="S19" s="43"/>
      <c r="T19" s="43"/>
      <c r="U19" s="44"/>
    </row>
    <row r="20" spans="3:21" s="7" customFormat="1" ht="13.5">
      <c r="C20" s="49" t="s">
        <v>48</v>
      </c>
      <c r="D20" s="22" t="s">
        <v>27</v>
      </c>
      <c r="E20" s="16"/>
      <c r="F20" s="16"/>
      <c r="G20" s="16"/>
      <c r="H20" s="16"/>
      <c r="I20" s="16"/>
      <c r="J20" s="16"/>
      <c r="K20" s="17"/>
      <c r="L20" s="59">
        <v>0</v>
      </c>
      <c r="M20" s="59"/>
      <c r="N20" s="56"/>
      <c r="O20" s="59">
        <f aca="true" t="shared" si="0" ref="O20:O50">L20*N20</f>
        <v>0</v>
      </c>
      <c r="P20" s="60"/>
      <c r="Q20" s="11"/>
      <c r="R20" s="38"/>
      <c r="S20" s="32"/>
      <c r="T20" s="32"/>
      <c r="U20" s="39"/>
    </row>
    <row r="21" spans="3:21" s="7" customFormat="1" ht="13.5">
      <c r="C21" s="49" t="s">
        <v>49</v>
      </c>
      <c r="D21" s="22" t="s">
        <v>41</v>
      </c>
      <c r="E21" s="16"/>
      <c r="F21" s="16"/>
      <c r="G21" s="16"/>
      <c r="H21" s="16"/>
      <c r="I21" s="16"/>
      <c r="J21" s="16"/>
      <c r="K21" s="17"/>
      <c r="L21" s="59">
        <v>100000</v>
      </c>
      <c r="M21" s="59"/>
      <c r="N21" s="56"/>
      <c r="O21" s="59">
        <f t="shared" si="0"/>
        <v>0</v>
      </c>
      <c r="P21" s="60"/>
      <c r="Q21" s="11"/>
      <c r="R21" s="38"/>
      <c r="S21" s="32"/>
      <c r="T21" s="32"/>
      <c r="U21" s="39"/>
    </row>
    <row r="22" spans="3:21" s="7" customFormat="1" ht="13.5">
      <c r="C22" s="49" t="s">
        <v>50</v>
      </c>
      <c r="D22" s="22" t="s">
        <v>28</v>
      </c>
      <c r="E22" s="16"/>
      <c r="F22" s="16"/>
      <c r="G22" s="16"/>
      <c r="H22" s="16"/>
      <c r="I22" s="16"/>
      <c r="J22" s="16"/>
      <c r="K22" s="17"/>
      <c r="L22" s="59">
        <v>50000</v>
      </c>
      <c r="M22" s="59"/>
      <c r="N22" s="56"/>
      <c r="O22" s="59">
        <f aca="true" t="shared" si="1" ref="O22:O28">L22*N22</f>
        <v>0</v>
      </c>
      <c r="P22" s="60"/>
      <c r="Q22" s="11"/>
      <c r="R22" s="38"/>
      <c r="S22" s="32"/>
      <c r="T22" s="32"/>
      <c r="U22" s="39"/>
    </row>
    <row r="23" spans="3:21" s="7" customFormat="1" ht="13.5">
      <c r="C23" s="50" t="s">
        <v>51</v>
      </c>
      <c r="D23" s="48" t="s">
        <v>62</v>
      </c>
      <c r="E23" s="15"/>
      <c r="F23" s="51"/>
      <c r="G23" s="16"/>
      <c r="H23" s="16"/>
      <c r="I23" s="16"/>
      <c r="J23" s="16"/>
      <c r="K23" s="17"/>
      <c r="L23" s="59">
        <v>400000</v>
      </c>
      <c r="M23" s="59"/>
      <c r="N23" s="56"/>
      <c r="O23" s="59">
        <f t="shared" si="1"/>
        <v>0</v>
      </c>
      <c r="P23" s="60"/>
      <c r="Q23" s="11"/>
      <c r="R23" s="38"/>
      <c r="S23" s="32"/>
      <c r="T23" s="32"/>
      <c r="U23" s="39"/>
    </row>
    <row r="24" spans="3:21" s="7" customFormat="1" ht="13.5">
      <c r="C24" s="49" t="s">
        <v>52</v>
      </c>
      <c r="D24" s="22" t="s">
        <v>72</v>
      </c>
      <c r="E24" s="16"/>
      <c r="F24" s="16"/>
      <c r="G24" s="16"/>
      <c r="H24" s="16"/>
      <c r="I24" s="16"/>
      <c r="J24" s="16"/>
      <c r="K24" s="17"/>
      <c r="L24" s="94">
        <v>2000</v>
      </c>
      <c r="M24" s="59"/>
      <c r="N24" s="56"/>
      <c r="O24" s="59">
        <f t="shared" si="1"/>
        <v>0</v>
      </c>
      <c r="P24" s="60"/>
      <c r="Q24" s="11"/>
      <c r="R24" s="38"/>
      <c r="S24" s="32"/>
      <c r="T24" s="32"/>
      <c r="U24" s="39"/>
    </row>
    <row r="25" spans="3:21" s="7" customFormat="1" ht="13.5">
      <c r="C25" s="49" t="s">
        <v>53</v>
      </c>
      <c r="D25" s="22" t="s">
        <v>73</v>
      </c>
      <c r="E25" s="16"/>
      <c r="F25" s="16"/>
      <c r="G25" s="16"/>
      <c r="H25" s="16"/>
      <c r="I25" s="16"/>
      <c r="J25" s="16"/>
      <c r="K25" s="17"/>
      <c r="L25" s="59">
        <v>8000</v>
      </c>
      <c r="M25" s="59"/>
      <c r="N25" s="56"/>
      <c r="O25" s="59">
        <f t="shared" si="1"/>
        <v>0</v>
      </c>
      <c r="P25" s="60"/>
      <c r="Q25" s="11"/>
      <c r="R25" s="38"/>
      <c r="S25" s="32"/>
      <c r="T25" s="32"/>
      <c r="U25" s="39"/>
    </row>
    <row r="26" spans="3:21" s="7" customFormat="1" ht="13.5">
      <c r="C26" s="49" t="s">
        <v>54</v>
      </c>
      <c r="D26" s="22" t="s">
        <v>26</v>
      </c>
      <c r="E26" s="16"/>
      <c r="F26" s="16"/>
      <c r="G26" s="16"/>
      <c r="H26" s="16"/>
      <c r="I26" s="16"/>
      <c r="J26" s="16"/>
      <c r="K26" s="17"/>
      <c r="L26" s="59">
        <v>1000</v>
      </c>
      <c r="M26" s="59"/>
      <c r="N26" s="56"/>
      <c r="O26" s="59">
        <f t="shared" si="1"/>
        <v>0</v>
      </c>
      <c r="P26" s="60"/>
      <c r="Q26" s="11"/>
      <c r="R26" s="38"/>
      <c r="S26" s="32"/>
      <c r="T26" s="32"/>
      <c r="U26" s="39"/>
    </row>
    <row r="27" spans="3:21" s="7" customFormat="1" ht="13.5">
      <c r="C27" s="49" t="s">
        <v>63</v>
      </c>
      <c r="D27" s="22" t="s">
        <v>71</v>
      </c>
      <c r="E27" s="16"/>
      <c r="F27" s="16"/>
      <c r="G27" s="16"/>
      <c r="H27" s="16"/>
      <c r="I27" s="16"/>
      <c r="J27" s="16"/>
      <c r="K27" s="17"/>
      <c r="L27" s="59">
        <v>0</v>
      </c>
      <c r="M27" s="59"/>
      <c r="N27" s="56"/>
      <c r="O27" s="59">
        <f t="shared" si="1"/>
        <v>0</v>
      </c>
      <c r="P27" s="60"/>
      <c r="Q27" s="11"/>
      <c r="R27" s="38"/>
      <c r="S27" s="32"/>
      <c r="T27" s="32"/>
      <c r="U27" s="39"/>
    </row>
    <row r="28" spans="3:21" s="7" customFormat="1" ht="13.5">
      <c r="C28" s="49" t="s">
        <v>64</v>
      </c>
      <c r="D28" s="22" t="s">
        <v>65</v>
      </c>
      <c r="E28" s="16"/>
      <c r="F28" s="16"/>
      <c r="G28" s="16"/>
      <c r="H28" s="16"/>
      <c r="I28" s="16"/>
      <c r="J28" s="16"/>
      <c r="K28" s="17"/>
      <c r="L28" s="59">
        <v>6000</v>
      </c>
      <c r="M28" s="59"/>
      <c r="N28" s="56"/>
      <c r="O28" s="59">
        <f t="shared" si="1"/>
        <v>0</v>
      </c>
      <c r="P28" s="60"/>
      <c r="Q28" s="11"/>
      <c r="R28" s="38"/>
      <c r="S28" s="32"/>
      <c r="T28" s="32"/>
      <c r="U28" s="39"/>
    </row>
    <row r="29" spans="3:21" s="7" customFormat="1" ht="13.5">
      <c r="C29" s="41">
        <v>1</v>
      </c>
      <c r="D29" s="22" t="s">
        <v>16</v>
      </c>
      <c r="E29" s="16"/>
      <c r="F29" s="16"/>
      <c r="G29" s="16"/>
      <c r="H29" s="16"/>
      <c r="I29" s="16"/>
      <c r="J29" s="16"/>
      <c r="K29" s="17"/>
      <c r="L29" s="59">
        <v>4500</v>
      </c>
      <c r="M29" s="59"/>
      <c r="N29" s="56"/>
      <c r="O29" s="59">
        <f t="shared" si="0"/>
        <v>0</v>
      </c>
      <c r="P29" s="60"/>
      <c r="Q29" s="11"/>
      <c r="R29" s="31"/>
      <c r="S29" s="32"/>
      <c r="T29" s="32"/>
      <c r="U29" s="33"/>
    </row>
    <row r="30" spans="3:21" s="7" customFormat="1" ht="13.5">
      <c r="C30" s="41">
        <v>2</v>
      </c>
      <c r="D30" s="22" t="s">
        <v>17</v>
      </c>
      <c r="E30" s="16"/>
      <c r="F30" s="16"/>
      <c r="G30" s="16"/>
      <c r="H30" s="16"/>
      <c r="I30" s="16"/>
      <c r="J30" s="16"/>
      <c r="K30" s="17"/>
      <c r="L30" s="59">
        <v>8000</v>
      </c>
      <c r="M30" s="59"/>
      <c r="N30" s="56"/>
      <c r="O30" s="59">
        <f t="shared" si="0"/>
        <v>0</v>
      </c>
      <c r="P30" s="60"/>
      <c r="Q30" s="11"/>
      <c r="R30" s="31"/>
      <c r="S30" s="32"/>
      <c r="T30" s="32"/>
      <c r="U30" s="33"/>
    </row>
    <row r="31" spans="3:21" s="7" customFormat="1" ht="13.5">
      <c r="C31" s="41">
        <v>3</v>
      </c>
      <c r="D31" s="22" t="s">
        <v>43</v>
      </c>
      <c r="E31" s="16"/>
      <c r="F31" s="16"/>
      <c r="G31" s="16"/>
      <c r="H31" s="16"/>
      <c r="I31" s="16"/>
      <c r="J31" s="16"/>
      <c r="K31" s="17"/>
      <c r="L31" s="59">
        <v>15000</v>
      </c>
      <c r="M31" s="59"/>
      <c r="N31" s="56"/>
      <c r="O31" s="59">
        <f t="shared" si="0"/>
        <v>0</v>
      </c>
      <c r="P31" s="60"/>
      <c r="Q31" s="11"/>
      <c r="R31" s="31"/>
      <c r="S31" s="32"/>
      <c r="T31" s="32"/>
      <c r="U31" s="33"/>
    </row>
    <row r="32" spans="3:21" s="7" customFormat="1" ht="13.5">
      <c r="C32" s="41">
        <v>4</v>
      </c>
      <c r="D32" s="22" t="s">
        <v>44</v>
      </c>
      <c r="E32" s="16"/>
      <c r="F32" s="16"/>
      <c r="G32" s="16"/>
      <c r="H32" s="16"/>
      <c r="I32" s="16"/>
      <c r="J32" s="16"/>
      <c r="K32" s="17"/>
      <c r="L32" s="59">
        <v>15000</v>
      </c>
      <c r="M32" s="59"/>
      <c r="N32" s="56"/>
      <c r="O32" s="59">
        <f t="shared" si="0"/>
        <v>0</v>
      </c>
      <c r="P32" s="60"/>
      <c r="Q32" s="11"/>
      <c r="R32" s="31"/>
      <c r="S32" s="32"/>
      <c r="T32" s="32"/>
      <c r="U32" s="33"/>
    </row>
    <row r="33" spans="3:21" s="7" customFormat="1" ht="13.5">
      <c r="C33" s="41">
        <v>5</v>
      </c>
      <c r="D33" s="22" t="s">
        <v>45</v>
      </c>
      <c r="E33" s="16"/>
      <c r="F33" s="16"/>
      <c r="G33" s="16"/>
      <c r="H33" s="16"/>
      <c r="I33" s="16"/>
      <c r="J33" s="16"/>
      <c r="K33" s="17"/>
      <c r="L33" s="59">
        <v>23000</v>
      </c>
      <c r="M33" s="59"/>
      <c r="N33" s="56"/>
      <c r="O33" s="59">
        <f t="shared" si="0"/>
        <v>0</v>
      </c>
      <c r="P33" s="60"/>
      <c r="Q33" s="11"/>
      <c r="R33" s="31"/>
      <c r="S33" s="32"/>
      <c r="T33" s="32"/>
      <c r="U33" s="33"/>
    </row>
    <row r="34" spans="3:21" s="7" customFormat="1" ht="13.5">
      <c r="C34" s="41">
        <v>6</v>
      </c>
      <c r="D34" s="22" t="s">
        <v>42</v>
      </c>
      <c r="E34" s="16"/>
      <c r="F34" s="16"/>
      <c r="G34" s="16"/>
      <c r="H34" s="16"/>
      <c r="I34" s="16"/>
      <c r="J34" s="16"/>
      <c r="K34" s="17"/>
      <c r="L34" s="59">
        <v>5000</v>
      </c>
      <c r="M34" s="59"/>
      <c r="N34" s="56"/>
      <c r="O34" s="59">
        <f t="shared" si="0"/>
        <v>0</v>
      </c>
      <c r="P34" s="60"/>
      <c r="Q34" s="11"/>
      <c r="R34" s="31"/>
      <c r="S34" s="32"/>
      <c r="T34" s="32"/>
      <c r="U34" s="33"/>
    </row>
    <row r="35" spans="3:21" s="7" customFormat="1" ht="13.5">
      <c r="C35" s="41">
        <v>7</v>
      </c>
      <c r="D35" s="22" t="s">
        <v>18</v>
      </c>
      <c r="E35" s="16"/>
      <c r="F35" s="16"/>
      <c r="G35" s="16"/>
      <c r="H35" s="16"/>
      <c r="I35" s="16"/>
      <c r="J35" s="16"/>
      <c r="K35" s="17"/>
      <c r="L35" s="59">
        <v>5000</v>
      </c>
      <c r="M35" s="59"/>
      <c r="N35" s="56"/>
      <c r="O35" s="59">
        <f t="shared" si="0"/>
        <v>0</v>
      </c>
      <c r="P35" s="60"/>
      <c r="Q35" s="11"/>
      <c r="R35" s="31"/>
      <c r="S35" s="32"/>
      <c r="T35" s="32"/>
      <c r="U35" s="33"/>
    </row>
    <row r="36" spans="3:21" s="7" customFormat="1" ht="13.5">
      <c r="C36" s="41">
        <v>8</v>
      </c>
      <c r="D36" s="22" t="s">
        <v>19</v>
      </c>
      <c r="E36" s="16"/>
      <c r="F36" s="16"/>
      <c r="G36" s="16"/>
      <c r="H36" s="16"/>
      <c r="I36" s="16"/>
      <c r="J36" s="16"/>
      <c r="K36" s="17"/>
      <c r="L36" s="59">
        <v>700</v>
      </c>
      <c r="M36" s="59"/>
      <c r="N36" s="56"/>
      <c r="O36" s="59">
        <f t="shared" si="0"/>
        <v>0</v>
      </c>
      <c r="P36" s="60"/>
      <c r="Q36" s="11"/>
      <c r="R36" s="34"/>
      <c r="S36" s="35"/>
      <c r="T36" s="35"/>
      <c r="U36" s="36"/>
    </row>
    <row r="37" spans="3:18" s="7" customFormat="1" ht="13.5">
      <c r="C37" s="41">
        <v>9</v>
      </c>
      <c r="D37" s="22" t="s">
        <v>46</v>
      </c>
      <c r="E37" s="16"/>
      <c r="F37" s="16"/>
      <c r="G37" s="16"/>
      <c r="H37" s="16"/>
      <c r="I37" s="16"/>
      <c r="J37" s="16"/>
      <c r="K37" s="17"/>
      <c r="L37" s="59">
        <v>5000</v>
      </c>
      <c r="M37" s="59"/>
      <c r="N37" s="56"/>
      <c r="O37" s="59">
        <f t="shared" si="0"/>
        <v>0</v>
      </c>
      <c r="P37" s="60"/>
      <c r="Q37" s="11"/>
      <c r="R37" s="45" t="s">
        <v>33</v>
      </c>
    </row>
    <row r="38" spans="3:18" s="7" customFormat="1" ht="13.5">
      <c r="C38" s="41">
        <v>10</v>
      </c>
      <c r="D38" s="22" t="s">
        <v>14</v>
      </c>
      <c r="E38" s="16"/>
      <c r="F38" s="16"/>
      <c r="G38" s="16"/>
      <c r="H38" s="16"/>
      <c r="I38" s="16"/>
      <c r="J38" s="16"/>
      <c r="K38" s="17"/>
      <c r="L38" s="59">
        <v>7000</v>
      </c>
      <c r="M38" s="59"/>
      <c r="N38" s="56"/>
      <c r="O38" s="59">
        <f t="shared" si="0"/>
        <v>0</v>
      </c>
      <c r="P38" s="60"/>
      <c r="Q38" s="11"/>
      <c r="R38" s="46" t="s">
        <v>61</v>
      </c>
    </row>
    <row r="39" spans="3:18" s="7" customFormat="1" ht="13.5">
      <c r="C39" s="41">
        <v>11</v>
      </c>
      <c r="D39" s="22" t="s">
        <v>5</v>
      </c>
      <c r="E39" s="16"/>
      <c r="F39" s="16"/>
      <c r="G39" s="16"/>
      <c r="H39" s="16"/>
      <c r="I39" s="16"/>
      <c r="J39" s="16"/>
      <c r="K39" s="17"/>
      <c r="L39" s="59">
        <v>5000</v>
      </c>
      <c r="M39" s="59"/>
      <c r="N39" s="56"/>
      <c r="O39" s="59">
        <f t="shared" si="0"/>
        <v>0</v>
      </c>
      <c r="P39" s="60"/>
      <c r="Q39" s="11"/>
      <c r="R39" s="46" t="s">
        <v>55</v>
      </c>
    </row>
    <row r="40" spans="3:18" s="7" customFormat="1" ht="13.5">
      <c r="C40" s="41">
        <v>12</v>
      </c>
      <c r="D40" s="22" t="s">
        <v>20</v>
      </c>
      <c r="E40" s="16"/>
      <c r="F40" s="16"/>
      <c r="G40" s="16"/>
      <c r="H40" s="16"/>
      <c r="I40" s="16"/>
      <c r="J40" s="16"/>
      <c r="K40" s="17"/>
      <c r="L40" s="59">
        <v>3500</v>
      </c>
      <c r="M40" s="59"/>
      <c r="N40" s="56"/>
      <c r="O40" s="59">
        <f t="shared" si="0"/>
        <v>0</v>
      </c>
      <c r="P40" s="60"/>
      <c r="Q40" s="11"/>
      <c r="R40" s="46" t="s">
        <v>34</v>
      </c>
    </row>
    <row r="41" spans="3:17" s="7" customFormat="1" ht="13.5">
      <c r="C41" s="41">
        <v>13</v>
      </c>
      <c r="D41" s="22" t="s">
        <v>13</v>
      </c>
      <c r="E41" s="16"/>
      <c r="F41" s="16"/>
      <c r="G41" s="16"/>
      <c r="H41" s="16"/>
      <c r="I41" s="16"/>
      <c r="J41" s="16"/>
      <c r="K41" s="17"/>
      <c r="L41" s="59">
        <v>70000</v>
      </c>
      <c r="M41" s="59"/>
      <c r="N41" s="56"/>
      <c r="O41" s="59">
        <f t="shared" si="0"/>
        <v>0</v>
      </c>
      <c r="P41" s="60"/>
      <c r="Q41" s="11"/>
    </row>
    <row r="42" spans="3:18" s="7" customFormat="1" ht="13.5">
      <c r="C42" s="41">
        <v>14</v>
      </c>
      <c r="D42" s="22" t="s">
        <v>15</v>
      </c>
      <c r="E42" s="16"/>
      <c r="F42" s="16"/>
      <c r="G42" s="16"/>
      <c r="H42" s="16"/>
      <c r="I42" s="16"/>
      <c r="J42" s="16"/>
      <c r="K42" s="17"/>
      <c r="L42" s="59">
        <v>4000</v>
      </c>
      <c r="M42" s="59"/>
      <c r="N42" s="56"/>
      <c r="O42" s="59">
        <f t="shared" si="0"/>
        <v>0</v>
      </c>
      <c r="P42" s="60"/>
      <c r="Q42" s="11"/>
      <c r="R42" s="52"/>
    </row>
    <row r="43" spans="3:17" s="7" customFormat="1" ht="13.5">
      <c r="C43" s="41">
        <v>15</v>
      </c>
      <c r="D43" s="22" t="s">
        <v>21</v>
      </c>
      <c r="E43" s="16"/>
      <c r="F43" s="16"/>
      <c r="G43" s="16"/>
      <c r="H43" s="16"/>
      <c r="I43" s="16"/>
      <c r="J43" s="16"/>
      <c r="K43" s="17"/>
      <c r="L43" s="59">
        <v>5000</v>
      </c>
      <c r="M43" s="59"/>
      <c r="N43" s="56"/>
      <c r="O43" s="59">
        <f t="shared" si="0"/>
        <v>0</v>
      </c>
      <c r="P43" s="60"/>
      <c r="Q43" s="11"/>
    </row>
    <row r="44" spans="3:17" s="7" customFormat="1" ht="13.5">
      <c r="C44" s="41">
        <v>16</v>
      </c>
      <c r="D44" s="22" t="s">
        <v>22</v>
      </c>
      <c r="E44" s="16"/>
      <c r="F44" s="16"/>
      <c r="G44" s="16"/>
      <c r="H44" s="16"/>
      <c r="I44" s="16"/>
      <c r="J44" s="16"/>
      <c r="K44" s="17"/>
      <c r="L44" s="59">
        <v>300</v>
      </c>
      <c r="M44" s="59"/>
      <c r="N44" s="56"/>
      <c r="O44" s="59">
        <f t="shared" si="0"/>
        <v>0</v>
      </c>
      <c r="P44" s="60"/>
      <c r="Q44" s="11"/>
    </row>
    <row r="45" spans="3:17" s="7" customFormat="1" ht="13.5">
      <c r="C45" s="41">
        <v>17</v>
      </c>
      <c r="D45" s="22" t="s">
        <v>23</v>
      </c>
      <c r="E45" s="16"/>
      <c r="F45" s="16"/>
      <c r="G45" s="16"/>
      <c r="H45" s="16"/>
      <c r="I45" s="16"/>
      <c r="J45" s="16"/>
      <c r="K45" s="17"/>
      <c r="L45" s="59">
        <v>4000</v>
      </c>
      <c r="M45" s="59"/>
      <c r="N45" s="56"/>
      <c r="O45" s="59">
        <f t="shared" si="0"/>
        <v>0</v>
      </c>
      <c r="P45" s="60"/>
      <c r="Q45" s="11"/>
    </row>
    <row r="46" spans="3:17" s="7" customFormat="1" ht="13.5">
      <c r="C46" s="41">
        <v>18</v>
      </c>
      <c r="D46" s="22" t="s">
        <v>11</v>
      </c>
      <c r="E46" s="16"/>
      <c r="F46" s="16"/>
      <c r="G46" s="16"/>
      <c r="H46" s="16"/>
      <c r="I46" s="16"/>
      <c r="J46" s="16"/>
      <c r="K46" s="17"/>
      <c r="L46" s="59">
        <v>4000</v>
      </c>
      <c r="M46" s="59"/>
      <c r="N46" s="56"/>
      <c r="O46" s="59">
        <f t="shared" si="0"/>
        <v>0</v>
      </c>
      <c r="P46" s="60"/>
      <c r="Q46" s="11"/>
    </row>
    <row r="47" spans="3:17" s="7" customFormat="1" ht="13.5">
      <c r="C47" s="41">
        <v>19</v>
      </c>
      <c r="D47" s="22" t="s">
        <v>24</v>
      </c>
      <c r="E47" s="16"/>
      <c r="F47" s="16"/>
      <c r="G47" s="16"/>
      <c r="H47" s="16"/>
      <c r="I47" s="16"/>
      <c r="J47" s="16"/>
      <c r="K47" s="17"/>
      <c r="L47" s="59">
        <v>4000</v>
      </c>
      <c r="M47" s="59"/>
      <c r="N47" s="56"/>
      <c r="O47" s="59">
        <f t="shared" si="0"/>
        <v>0</v>
      </c>
      <c r="P47" s="60"/>
      <c r="Q47" s="11"/>
    </row>
    <row r="48" spans="3:17" s="7" customFormat="1" ht="13.5">
      <c r="C48" s="41">
        <v>20</v>
      </c>
      <c r="D48" s="22" t="s">
        <v>25</v>
      </c>
      <c r="E48" s="16"/>
      <c r="F48" s="16"/>
      <c r="G48" s="16"/>
      <c r="H48" s="16"/>
      <c r="I48" s="16"/>
      <c r="J48" s="16"/>
      <c r="K48" s="17"/>
      <c r="L48" s="59">
        <v>4000</v>
      </c>
      <c r="M48" s="59"/>
      <c r="N48" s="56"/>
      <c r="O48" s="59">
        <f>L48*N48</f>
        <v>0</v>
      </c>
      <c r="P48" s="60"/>
      <c r="Q48" s="11"/>
    </row>
    <row r="49" spans="3:17" s="7" customFormat="1" ht="13.5">
      <c r="C49" s="41">
        <v>21</v>
      </c>
      <c r="D49" s="22" t="s">
        <v>60</v>
      </c>
      <c r="E49" s="16"/>
      <c r="F49" s="16"/>
      <c r="G49" s="16"/>
      <c r="H49" s="16"/>
      <c r="I49" s="16"/>
      <c r="J49" s="16"/>
      <c r="K49" s="17"/>
      <c r="L49" s="59">
        <v>12000</v>
      </c>
      <c r="M49" s="59"/>
      <c r="N49" s="56"/>
      <c r="O49" s="59">
        <f>L49*N49</f>
        <v>0</v>
      </c>
      <c r="P49" s="60"/>
      <c r="Q49" s="11"/>
    </row>
    <row r="50" spans="3:17" s="7" customFormat="1" ht="14.25" thickBot="1">
      <c r="C50" s="41">
        <v>22</v>
      </c>
      <c r="D50" s="22" t="s">
        <v>58</v>
      </c>
      <c r="E50" s="16"/>
      <c r="F50" s="16"/>
      <c r="G50" s="16"/>
      <c r="H50" s="16"/>
      <c r="I50" s="16"/>
      <c r="J50" s="16"/>
      <c r="K50" s="53"/>
      <c r="L50" s="59"/>
      <c r="M50" s="59"/>
      <c r="N50" s="57"/>
      <c r="O50" s="59">
        <f t="shared" si="0"/>
        <v>0</v>
      </c>
      <c r="P50" s="60"/>
      <c r="Q50" s="11"/>
    </row>
    <row r="51" spans="3:22" s="7" customFormat="1" ht="25.5" customHeight="1" thickTop="1">
      <c r="C51" s="18"/>
      <c r="D51" s="58" t="s">
        <v>66</v>
      </c>
      <c r="E51" s="19"/>
      <c r="F51" s="19"/>
      <c r="G51" s="19"/>
      <c r="H51" s="19"/>
      <c r="I51" s="19"/>
      <c r="J51" s="19"/>
      <c r="K51" s="19"/>
      <c r="L51" s="19"/>
      <c r="M51" s="19"/>
      <c r="N51" s="54"/>
      <c r="O51" s="64">
        <f>SUM(O19:P50)</f>
        <v>0</v>
      </c>
      <c r="P51" s="65"/>
      <c r="V51" s="11"/>
    </row>
    <row r="52" spans="14:22" s="7" customFormat="1" ht="13.5">
      <c r="N52" s="20"/>
      <c r="V52" s="11"/>
    </row>
    <row r="53" spans="3:22" s="7" customFormat="1" ht="13.5">
      <c r="C53" s="23" t="s">
        <v>29</v>
      </c>
      <c r="N53" s="20"/>
      <c r="V53" s="11"/>
    </row>
    <row r="54" spans="18:21" ht="14.25">
      <c r="R54" s="7"/>
      <c r="S54" s="7"/>
      <c r="T54" s="7"/>
      <c r="U54" s="7"/>
    </row>
    <row r="55" ht="14.25"/>
    <row r="56" ht="14.25"/>
    <row r="57" ht="14.25"/>
    <row r="58" ht="14.25"/>
    <row r="59" ht="14.25"/>
  </sheetData>
  <sheetProtection/>
  <mergeCells count="80">
    <mergeCell ref="L27:M27"/>
    <mergeCell ref="L28:M28"/>
    <mergeCell ref="O27:P27"/>
    <mergeCell ref="O28:P28"/>
    <mergeCell ref="L21:M21"/>
    <mergeCell ref="L23:M23"/>
    <mergeCell ref="O22:P22"/>
    <mergeCell ref="O21:P21"/>
    <mergeCell ref="L24:M24"/>
    <mergeCell ref="L22:M22"/>
    <mergeCell ref="O24:P24"/>
    <mergeCell ref="L18:M18"/>
    <mergeCell ref="D18:J18"/>
    <mergeCell ref="O18:P18"/>
    <mergeCell ref="D9:U9"/>
    <mergeCell ref="N5:U5"/>
    <mergeCell ref="P8:U8"/>
    <mergeCell ref="O19:P19"/>
    <mergeCell ref="B11:O12"/>
    <mergeCell ref="L19:M19"/>
    <mergeCell ref="P4:U4"/>
    <mergeCell ref="B4:C5"/>
    <mergeCell ref="B9:C9"/>
    <mergeCell ref="E7:M7"/>
    <mergeCell ref="F8:M8"/>
    <mergeCell ref="P7:U7"/>
    <mergeCell ref="L29:M29"/>
    <mergeCell ref="O29:P29"/>
    <mergeCell ref="L30:M30"/>
    <mergeCell ref="O30:P30"/>
    <mergeCell ref="L31:M31"/>
    <mergeCell ref="O31:P31"/>
    <mergeCell ref="L32:M32"/>
    <mergeCell ref="O32:P32"/>
    <mergeCell ref="L33:M33"/>
    <mergeCell ref="O33:P33"/>
    <mergeCell ref="L34:M34"/>
    <mergeCell ref="O34:P34"/>
    <mergeCell ref="L35:M35"/>
    <mergeCell ref="O35:P35"/>
    <mergeCell ref="L36:M36"/>
    <mergeCell ref="O36:P36"/>
    <mergeCell ref="L37:M37"/>
    <mergeCell ref="O37:P37"/>
    <mergeCell ref="L38:M38"/>
    <mergeCell ref="O38:P38"/>
    <mergeCell ref="L39:M39"/>
    <mergeCell ref="O39:P39"/>
    <mergeCell ref="L40:M40"/>
    <mergeCell ref="O40:P40"/>
    <mergeCell ref="O44:P44"/>
    <mergeCell ref="L41:M41"/>
    <mergeCell ref="O41:P41"/>
    <mergeCell ref="L42:M42"/>
    <mergeCell ref="O42:P42"/>
    <mergeCell ref="L49:M49"/>
    <mergeCell ref="O45:P45"/>
    <mergeCell ref="L46:M46"/>
    <mergeCell ref="O46:P46"/>
    <mergeCell ref="L43:M43"/>
    <mergeCell ref="O43:P43"/>
    <mergeCell ref="L44:M44"/>
    <mergeCell ref="O20:P20"/>
    <mergeCell ref="L47:M47"/>
    <mergeCell ref="O47:P47"/>
    <mergeCell ref="L50:M50"/>
    <mergeCell ref="O50:P50"/>
    <mergeCell ref="L48:M48"/>
    <mergeCell ref="O48:P48"/>
    <mergeCell ref="L45:M45"/>
    <mergeCell ref="L26:M26"/>
    <mergeCell ref="O26:P26"/>
    <mergeCell ref="L20:M20"/>
    <mergeCell ref="O49:P49"/>
    <mergeCell ref="B3:U3"/>
    <mergeCell ref="O51:P51"/>
    <mergeCell ref="D5:M5"/>
    <mergeCell ref="L25:M25"/>
    <mergeCell ref="O25:P25"/>
    <mergeCell ref="O23:P23"/>
  </mergeCells>
  <hyperlinks>
    <hyperlink ref="P4" r:id="rId1" display="kaneko@panrolling.com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日経ピーアール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eventst-minegishi</dc:creator>
  <cp:keywords/>
  <dc:description/>
  <cp:lastModifiedBy>nagasawa</cp:lastModifiedBy>
  <cp:lastPrinted>2014-01-31T05:12:26Z</cp:lastPrinted>
  <dcterms:created xsi:type="dcterms:W3CDTF">2010-05-24T08:15:18Z</dcterms:created>
  <dcterms:modified xsi:type="dcterms:W3CDTF">2016-02-23T06:22:02Z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